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 Folder\! Master Helicopter Program Folder_NEW\Stats_EU Programs\Annual EU Helicopter Stats\"/>
    </mc:Choice>
  </mc:AlternateContent>
  <xr:revisionPtr revIDLastSave="0" documentId="13_ncr:1_{5F1A6839-AE32-49E9-B524-D2670DD17665}" xr6:coauthVersionLast="47" xr6:coauthVersionMax="47" xr10:uidLastSave="{00000000-0000-0000-0000-000000000000}"/>
  <bookViews>
    <workbookView xWindow="-120" yWindow="-120" windowWidth="29040" windowHeight="15840" tabRatio="824" activeTab="2" xr2:uid="{00000000-000D-0000-FFFF-FFFF00000000}"/>
  </bookViews>
  <sheets>
    <sheet name="BLM EU Helicopter Data" sheetId="1" r:id="rId1"/>
    <sheet name="Personnel" sheetId="2" r:id="rId2"/>
    <sheet name="FOG Core Data" sheetId="3" r:id="rId3"/>
  </sheets>
  <definedNames>
    <definedName name="_xlnm.Print_Area" localSheetId="0">'BLM EU Helicopter Data'!$A$1:$G$47</definedName>
    <definedName name="_xlnm.Print_Area" localSheetId="2">'FOG Core Data'!$A$1:$L$27</definedName>
    <definedName name="Z_0E9C5C67_5D82_416A_9CAF_B8B7C4A8A945_.wvu.PrintArea" localSheetId="0" hidden="1">'BLM EU Helicopter Data'!$A$1:$F$47</definedName>
  </definedNames>
  <calcPr calcId="191029"/>
  <customWorkbookViews>
    <customWorkbookView name="bbitting - Personal View" guid="{0E9C5C67-5D82-416A-9CAF-B8B7C4A8A945}" mergeInterval="0" personalView="1" maximized="1" xWindow="1916" yWindow="-4" windowWidth="1928" windowHeight="1208" tabRatio="82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2" i="2" l="1"/>
  <c r="AD12" i="2"/>
  <c r="AC12" i="2"/>
  <c r="AB12" i="2"/>
  <c r="AA12" i="2"/>
  <c r="E13" i="1"/>
  <c r="F13" i="1"/>
  <c r="G14" i="1"/>
  <c r="C12" i="2" l="1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B12" i="2"/>
  <c r="B15" i="1" l="1"/>
  <c r="B19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Rogan, Joseph F</author>
    <author>Bitting, Bryan A</author>
    <author>bbitting</author>
  </authors>
  <commentList>
    <comment ref="E2" authorId="0" shapeId="0" xr:uid="{082AF85C-7C58-4E99-8C63-CFD2CD8CCF4F}">
      <text>
        <r>
          <rPr>
            <b/>
            <sz val="9"/>
            <color indexed="81"/>
            <rFont val="Tahoma"/>
            <family val="2"/>
          </rPr>
          <t>Crew staffing only. No supplemental staffing included (Detailer, fire assignement, boosting, etc.)</t>
        </r>
      </text>
    </comment>
    <comment ref="D12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Bitting, Bryan A:</t>
        </r>
        <r>
          <rPr>
            <sz val="8"/>
            <color indexed="81"/>
            <rFont val="Tahoma"/>
            <family val="2"/>
          </rPr>
          <t xml:space="preserve">
DOD, Private, County, City, etc…..</t>
        </r>
      </text>
    </comment>
    <comment ref="D17" authorId="2" shapeId="0" xr:uid="{00000000-0006-0000-0000-000002000000}">
      <text>
        <r>
          <rPr>
            <b/>
            <sz val="8"/>
            <color indexed="81"/>
            <rFont val="Tahoma"/>
            <family val="2"/>
          </rPr>
          <t>Average distance from the Landing Zone/spot to the incident.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9" authorId="2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How much flight time did you spend looking for an acceptable Landing Zone/spot -average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3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# of engine crew personnel transported to staff inaccessable fires.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Total number of additional IA fires that could have been staffed if you had additional personnel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5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Average per/day based on the length of the contract period (not just MAP)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Total cost for the helicopter contract this season.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0" authorId="0" shapeId="0" xr:uid="{A1E73F6C-2F93-435B-90D0-44412F985ABC}">
      <text>
        <r>
          <rPr>
            <sz val="9"/>
            <color indexed="81"/>
            <rFont val="Tahoma"/>
            <family val="2"/>
          </rPr>
          <t xml:space="preserve">Include in Narrative Box: Number of Individuals Inserted/Extracted and for Fire, Medical, or other.
</t>
        </r>
      </text>
    </comment>
    <comment ref="D31" authorId="0" shapeId="0" xr:uid="{42C6F3A7-0A8B-4277-A516-AEFC5DDA96A1}">
      <text>
        <r>
          <rPr>
            <sz val="9"/>
            <color indexed="81"/>
            <rFont val="Tahoma"/>
            <family val="2"/>
          </rPr>
          <t xml:space="preserve">Include in Narrative Box: Number of Individuals Inserted/Extracted for training.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Bitting, Bryan A</author>
    <author>Rogan, Joseph F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On-Call, CWN, ARA, etc..
</t>
        </r>
      </text>
    </comment>
    <comment ref="I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Helitorch Manager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Helitorch Mix Master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" authorId="1" shapeId="0" xr:uid="{35E4759D-CFB0-4AF5-A0A9-3E322191F583}">
      <text>
        <r>
          <rPr>
            <b/>
            <sz val="9"/>
            <color indexed="81"/>
            <rFont val="Tahoma"/>
            <family val="2"/>
          </rPr>
          <t>Days provided EMS role (EMT, Parimedic, Wilderness First responder, etc.) in support mission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Bitting, Bryan A</author>
  </authors>
  <commentList>
    <comment ref="A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Track the total number of Type 1 or 2 fires your exclusive use helicopter was assigned to for the year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Track the total number of days your exclusive use helicopter was assigned to Type 1 or 2 fires for the year, exclusive of travel.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If your helicopter responded to multiple fires in one day, the day will count for the fire size category you spent the most time on.</t>
        </r>
      </text>
    </comment>
    <comment ref="A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Track the total number of Type 3 fires your EU helicopter was assigned to for the year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Track the total number of days your EU helicopter was assigned to Type 3 fires for the year, exclusive of travel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Track the total numb er of Type 4 &amp; 5 fires your EU helicopter was assigned to for the year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3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Track the total numer of days your EU helicopter was assigned to Type 4 and 5 fires for the year, exclusive of travel.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Track the total number of days your EU helicopter was outside of your local repsonse area, inclusive of travel.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Local response area is defined as the area you respond to for pre-planned initial attack.</t>
        </r>
      </text>
    </comment>
    <comment ref="A17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Track the total number of fires from Element 1, 3, and 5 that originated on BLM land or are lands the BLM has suppression responsibilities for.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Track the total number of days personnel from your EU helicopter program provided operational supervision on a wildfire( thus reducing your resource capabilities).  Operational supervision is defined as personnel who filled the following command and overhead positions on an incident:  ICT3,2,1; OPS1, 2; Branch Director; AOBD; DIVS; ATGS; TFLD; STLD; HEB1, 2; ASGS.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Only assignments the person is fully qualified to perfrom, including Type 3 fires count toward days providing operational supervision.  Trainee assignments and "acting" when not fully qualified do not count.</t>
        </r>
      </text>
    </comment>
    <comment ref="A21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Track the total number of days your EU helicopter worked on fuels management projects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3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Track the total number of days from element #10 your EU helicopter worked on fuels management projects on BLM lands or lands the BLM has fuels management responsibilities.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5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Track the total number of days your EU helicopter was assigned to project work.  This would include, but is not limited to, fencing, painting, campground clean-up,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27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Track the total combined miles for all of the equipment associated with your EU program for the year.  This would include, but is not limited to , crew carriers, superintendent trucks, engines, chase trucks, heli-tenders etc.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<sst xmlns="http://schemas.openxmlformats.org/spreadsheetml/2006/main" count="121" uniqueCount="112">
  <si>
    <t>Contract #</t>
  </si>
  <si>
    <t>Contractor</t>
  </si>
  <si>
    <t>Make/Model</t>
  </si>
  <si>
    <t>Normal Availability Days</t>
  </si>
  <si>
    <t>Contract Extension Days</t>
  </si>
  <si>
    <t>Daily Availability</t>
  </si>
  <si>
    <t>Flight Rate</t>
  </si>
  <si>
    <t>Number of IA</t>
  </si>
  <si>
    <t>% IA Supported with Bucket</t>
  </si>
  <si>
    <t># Extended Attacks</t>
  </si>
  <si>
    <t># Days Helo on Extended attack</t>
  </si>
  <si>
    <t>Flight Hours for Fire</t>
  </si>
  <si>
    <t>Flight Hours for Other</t>
  </si>
  <si>
    <t>Pounds Internal Cargo</t>
  </si>
  <si>
    <t>Pounds External Cargo</t>
  </si>
  <si>
    <t>Total Hours Non-Availability</t>
  </si>
  <si>
    <t>Flight Hours Breakdown</t>
  </si>
  <si>
    <t>On District BLM</t>
  </si>
  <si>
    <t>Off District BLM</t>
  </si>
  <si>
    <t>USFS</t>
  </si>
  <si>
    <t>FWS</t>
  </si>
  <si>
    <t>State</t>
  </si>
  <si>
    <t>NPS</t>
  </si>
  <si>
    <t>BIA</t>
  </si>
  <si>
    <t>FAA Registration #</t>
  </si>
  <si>
    <t># of Gallons Delivered</t>
  </si>
  <si>
    <t>Total Cost for Availability</t>
  </si>
  <si>
    <t>Fire</t>
  </si>
  <si>
    <t>Total Cost for Flight Time</t>
  </si>
  <si>
    <t>Sub Total</t>
  </si>
  <si>
    <t>Total Cost for Season (no personnel)</t>
  </si>
  <si>
    <t>Flight Hours Flown On Zone</t>
  </si>
  <si>
    <t>Flight Hours Flown Off Zone</t>
  </si>
  <si>
    <t>Other</t>
  </si>
  <si>
    <t>Start Date</t>
  </si>
  <si>
    <t>End Date</t>
  </si>
  <si>
    <t>Base Name</t>
  </si>
  <si>
    <t>Crew Size</t>
  </si>
  <si>
    <t>Total Revenue Hours Flown</t>
  </si>
  <si>
    <t># of PAX Transported</t>
  </si>
  <si>
    <r>
      <t xml:space="preserve">(Must Equal Total Revenue Hrs.)  </t>
    </r>
    <r>
      <rPr>
        <b/>
        <sz val="12"/>
        <rFont val="Tahoma"/>
        <family val="2"/>
      </rPr>
      <t>Total</t>
    </r>
  </si>
  <si>
    <r>
      <t>(Must Equal Total Revenue Hrs.)</t>
    </r>
    <r>
      <rPr>
        <b/>
        <sz val="12"/>
        <rFont val="Tahoma"/>
        <family val="2"/>
      </rPr>
      <t xml:space="preserve">  Total</t>
    </r>
  </si>
  <si>
    <t>Use this space as needed</t>
  </si>
  <si>
    <t>Typical LZ Distance from Incident</t>
  </si>
  <si>
    <t>Avg. FT searching for acceptable LZ</t>
  </si>
  <si>
    <t>Farthest LZ to incident</t>
  </si>
  <si>
    <t>Longest duration FT for acceptable LZ</t>
  </si>
  <si>
    <t># Multiple IA Days</t>
  </si>
  <si>
    <t># Engine crew personnel transported</t>
  </si>
  <si>
    <t># additional IA that could have been</t>
  </si>
  <si>
    <t>IQCS Code</t>
  </si>
  <si>
    <t>HMGB</t>
  </si>
  <si>
    <t>HECM</t>
  </si>
  <si>
    <t>ABRO</t>
  </si>
  <si>
    <t>TOLC</t>
  </si>
  <si>
    <t>DECK</t>
  </si>
  <si>
    <t>HTMG</t>
  </si>
  <si>
    <t>HTMM</t>
  </si>
  <si>
    <t>AOBD</t>
  </si>
  <si>
    <t>ASGS</t>
  </si>
  <si>
    <t>ICT3</t>
  </si>
  <si>
    <t xml:space="preserve">ICT4 </t>
  </si>
  <si>
    <t>ICT5</t>
  </si>
  <si>
    <t>DIVS</t>
  </si>
  <si>
    <t>TFLD</t>
  </si>
  <si>
    <t>ENGB</t>
  </si>
  <si>
    <t>OPSC</t>
  </si>
  <si>
    <t>FFTI</t>
  </si>
  <si>
    <t>FFT2</t>
  </si>
  <si>
    <t>CRWB</t>
  </si>
  <si>
    <t>Base:</t>
  </si>
  <si>
    <t>Trainees Qualified</t>
  </si>
  <si>
    <t>Detailer Days Sent</t>
  </si>
  <si>
    <t>Detailer Days Received</t>
  </si>
  <si>
    <t># of Empty Seats due to under staffing</t>
  </si>
  <si>
    <t>Totals</t>
  </si>
  <si>
    <t>Medivac Operations: short description in narrative box</t>
  </si>
  <si>
    <t>Number of assignments by day that your program provided broken down by agency and IQCS Job Code</t>
  </si>
  <si>
    <t>PLDO</t>
  </si>
  <si>
    <t>Gallons</t>
  </si>
  <si>
    <t>HTPT</t>
  </si>
  <si>
    <t>ATGS</t>
  </si>
  <si>
    <t>SEMG</t>
  </si>
  <si>
    <t>Base Name:</t>
  </si>
  <si>
    <t>Fire Operations Group Core Data Elements</t>
  </si>
  <si>
    <t>Year</t>
  </si>
  <si>
    <t>1) Number of Type 1 &amp; 2 fires Assigned to:</t>
  </si>
  <si>
    <t>2) Number of days assigned to Type 1 &amp; 2 fires:</t>
  </si>
  <si>
    <t>3) Number of Type 3 fires assigned to:</t>
  </si>
  <si>
    <t>4) Number of days assigned to Type 3 fires:</t>
  </si>
  <si>
    <t>6) Number of days assigned to Type4 &amp; 5 fires:</t>
  </si>
  <si>
    <t>7) Number of days outside of local response area:</t>
  </si>
  <si>
    <t>8) Number of BLM fires responded to:</t>
  </si>
  <si>
    <t>5) Number of Type 4 &amp; 5 fires assigned to:</t>
  </si>
  <si>
    <t>9) Number of person-days providing operational supervision:</t>
  </si>
  <si>
    <t>10) Number of days on fuels management projects:</t>
  </si>
  <si>
    <t>11) Number of days on BLM fuels management projects:</t>
  </si>
  <si>
    <t xml:space="preserve">12) Number of days assigned to project work: </t>
  </si>
  <si>
    <t>13) Total miles driven by all assigned vehicles:</t>
  </si>
  <si>
    <t>Flight Hours at End of MAP</t>
  </si>
  <si>
    <t>Flight Hours Total for L48/AK</t>
  </si>
  <si>
    <t>L48</t>
  </si>
  <si>
    <t>AK</t>
  </si>
  <si>
    <t>Number of Training STEPs</t>
  </si>
  <si>
    <t>Number of Operational STEPs</t>
  </si>
  <si>
    <t>HEMB</t>
  </si>
  <si>
    <t>SOFR</t>
  </si>
  <si>
    <t>HEQB</t>
  </si>
  <si>
    <t>FIRB</t>
  </si>
  <si>
    <t>EQTR</t>
  </si>
  <si>
    <t>OPS</t>
  </si>
  <si>
    <t>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</si>
</sst>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&quot;$&quot;#,##0.00"/>
    <numFmt numFmtId="166" formatCode="0.0"/>
    <numFmt numFmtId="167" formatCode="#,##0.0"/>
  </numFmts>
  <fonts count="14" x14ac:knownFonts="1">
    <font>
      <sz val="10"/>
      <name val="Arial"/>
    </font>
    <font>
      <sz val="8"/>
      <name val="Arial"/>
      <family val="2"/>
    </font>
    <font>
      <sz val="12"/>
      <name val="Tahoma"/>
      <family val="2"/>
    </font>
    <font>
      <sz val="12"/>
      <color indexed="8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color rgb="FFFF000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trike/>
      <sz val="8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8" fillId="0" borderId="0"/>
  </cellStyleXfs>
  <cellXfs count="109">
    <xf numFmtId="0" fontId="0" fillId="0" borderId="0" xfId="0"/>
    <xf numFmtId="0" fontId="2" fillId="0" borderId="0" xfId="0" applyFont="1" applyAlignment="1">
      <alignment horizontal="right" wrapText="1" shrinkToFit="1"/>
    </xf>
    <xf numFmtId="0" fontId="2" fillId="0" borderId="0" xfId="0" applyFont="1" applyAlignment="1">
      <alignment wrapText="1" shrinkToFit="1"/>
    </xf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66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167" fontId="2" fillId="0" borderId="1" xfId="0" applyNumberFormat="1" applyFont="1" applyBorder="1" applyAlignment="1">
      <alignment horizontal="right"/>
    </xf>
    <xf numFmtId="9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166" fontId="2" fillId="0" borderId="0" xfId="0" applyNumberFormat="1" applyFont="1"/>
    <xf numFmtId="3" fontId="2" fillId="0" borderId="0" xfId="0" applyNumberFormat="1" applyFont="1"/>
    <xf numFmtId="167" fontId="4" fillId="0" borderId="0" xfId="0" applyNumberFormat="1" applyFont="1" applyAlignment="1">
      <alignment horizontal="right"/>
    </xf>
    <xf numFmtId="167" fontId="3" fillId="0" borderId="1" xfId="0" applyNumberFormat="1" applyFont="1" applyBorder="1" applyAlignment="1">
      <alignment horizontal="center" shrinkToFit="1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0" xfId="0" applyNumberFormat="1" applyFont="1"/>
    <xf numFmtId="167" fontId="3" fillId="0" borderId="4" xfId="0" applyNumberFormat="1" applyFont="1" applyBorder="1" applyAlignment="1" applyProtection="1">
      <alignment horizontal="center" shrinkToFit="1"/>
      <protection locked="0"/>
    </xf>
    <xf numFmtId="167" fontId="3" fillId="0" borderId="1" xfId="0" applyNumberFormat="1" applyFont="1" applyBorder="1" applyAlignment="1" applyProtection="1">
      <alignment horizontal="center" shrinkToFit="1"/>
      <protection locked="0"/>
    </xf>
    <xf numFmtId="0" fontId="2" fillId="0" borderId="5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7" xfId="0" applyFont="1" applyFill="1" applyBorder="1" applyAlignment="1">
      <alignment horizontal="right"/>
    </xf>
    <xf numFmtId="0" fontId="0" fillId="3" borderId="16" xfId="0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0" xfId="0" applyProtection="1">
      <protection hidden="1"/>
    </xf>
    <xf numFmtId="0" fontId="0" fillId="3" borderId="16" xfId="0" applyFill="1" applyBorder="1" applyProtection="1">
      <protection hidden="1"/>
    </xf>
    <xf numFmtId="0" fontId="0" fillId="0" borderId="16" xfId="0" applyBorder="1" applyProtection="1">
      <protection hidden="1"/>
    </xf>
    <xf numFmtId="0" fontId="0" fillId="3" borderId="17" xfId="0" applyFill="1" applyBorder="1" applyProtection="1">
      <protection hidden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right" wrapText="1"/>
    </xf>
    <xf numFmtId="0" fontId="0" fillId="0" borderId="18" xfId="0" applyBorder="1"/>
    <xf numFmtId="0" fontId="13" fillId="0" borderId="0" xfId="0" applyFont="1" applyAlignment="1">
      <alignment horizontal="right"/>
    </xf>
    <xf numFmtId="0" fontId="0" fillId="0" borderId="0" xfId="0" applyAlignment="1" applyProtection="1">
      <alignment horizontal="left" vertical="top" wrapText="1"/>
      <protection locked="0"/>
    </xf>
    <xf numFmtId="0" fontId="2" fillId="0" borderId="14" xfId="0" applyFont="1" applyBorder="1"/>
    <xf numFmtId="167" fontId="2" fillId="0" borderId="11" xfId="0" applyNumberFormat="1" applyFont="1" applyBorder="1" applyAlignment="1" applyProtection="1">
      <alignment horizontal="left" vertical="top" wrapText="1"/>
      <protection locked="0"/>
    </xf>
    <xf numFmtId="167" fontId="2" fillId="0" borderId="2" xfId="0" applyNumberFormat="1" applyFont="1" applyBorder="1" applyAlignment="1">
      <alignment horizontal="right"/>
    </xf>
    <xf numFmtId="0" fontId="2" fillId="0" borderId="18" xfId="0" applyFont="1" applyBorder="1"/>
    <xf numFmtId="0" fontId="8" fillId="3" borderId="16" xfId="1" applyFill="1" applyBorder="1"/>
    <xf numFmtId="0" fontId="8" fillId="0" borderId="16" xfId="1" applyBorder="1"/>
    <xf numFmtId="3" fontId="0" fillId="0" borderId="0" xfId="0" applyNumberFormat="1"/>
    <xf numFmtId="0" fontId="8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8" fillId="0" borderId="0" xfId="1" applyAlignment="1">
      <alignment horizontal="center"/>
    </xf>
    <xf numFmtId="0" fontId="9" fillId="0" borderId="1" xfId="0" applyFont="1" applyBorder="1" applyAlignment="1" applyProtection="1">
      <alignment horizontal="left"/>
      <protection locked="0"/>
    </xf>
    <xf numFmtId="1" fontId="3" fillId="0" borderId="4" xfId="0" applyNumberFormat="1" applyFont="1" applyBorder="1" applyAlignment="1" applyProtection="1">
      <alignment horizontal="center" shrinkToFit="1"/>
      <protection locked="0"/>
    </xf>
    <xf numFmtId="1" fontId="3" fillId="0" borderId="1" xfId="0" applyNumberFormat="1" applyFont="1" applyBorder="1" applyAlignment="1" applyProtection="1">
      <alignment horizontal="center" shrinkToFit="1"/>
      <protection locked="0"/>
    </xf>
    <xf numFmtId="0" fontId="2" fillId="0" borderId="6" xfId="0" applyFont="1" applyBorder="1" applyAlignment="1" applyProtection="1">
      <alignment horizontal="center" shrinkToFit="1"/>
      <protection locked="0"/>
    </xf>
    <xf numFmtId="0" fontId="0" fillId="0" borderId="4" xfId="0" applyBorder="1" applyAlignment="1" applyProtection="1">
      <alignment horizontal="center" shrinkToFit="1"/>
      <protection locked="0"/>
    </xf>
    <xf numFmtId="164" fontId="3" fillId="0" borderId="6" xfId="0" applyNumberFormat="1" applyFont="1" applyBorder="1" applyAlignment="1" applyProtection="1">
      <alignment horizontal="center" shrinkToFit="1"/>
      <protection locked="0"/>
    </xf>
    <xf numFmtId="164" fontId="3" fillId="0" borderId="4" xfId="0" applyNumberFormat="1" applyFont="1" applyBorder="1" applyAlignment="1" applyProtection="1">
      <alignment horizontal="center" shrinkToFit="1"/>
      <protection locked="0"/>
    </xf>
    <xf numFmtId="0" fontId="3" fillId="0" borderId="6" xfId="0" applyFont="1" applyBorder="1" applyAlignment="1" applyProtection="1">
      <alignment horizontal="center" shrinkToFit="1"/>
      <protection locked="0"/>
    </xf>
    <xf numFmtId="0" fontId="3" fillId="0" borderId="4" xfId="0" applyFont="1" applyBorder="1" applyAlignment="1" applyProtection="1">
      <alignment horizontal="center" shrinkToFi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 shrinkToFit="1"/>
      <protection locked="0"/>
    </xf>
    <xf numFmtId="3" fontId="3" fillId="0" borderId="6" xfId="0" applyNumberFormat="1" applyFont="1" applyBorder="1" applyAlignment="1" applyProtection="1">
      <alignment horizontal="center" shrinkToFit="1"/>
      <protection locked="0"/>
    </xf>
    <xf numFmtId="3" fontId="3" fillId="0" borderId="4" xfId="0" applyNumberFormat="1" applyFont="1" applyBorder="1" applyAlignment="1" applyProtection="1">
      <alignment horizontal="center" shrinkToFit="1"/>
      <protection locked="0"/>
    </xf>
    <xf numFmtId="9" fontId="3" fillId="0" borderId="6" xfId="0" applyNumberFormat="1" applyFont="1" applyBorder="1" applyAlignment="1" applyProtection="1">
      <alignment horizontal="center" shrinkToFit="1"/>
      <protection locked="0"/>
    </xf>
    <xf numFmtId="166" fontId="3" fillId="0" borderId="6" xfId="0" applyNumberFormat="1" applyFont="1" applyBorder="1" applyAlignment="1" applyProtection="1">
      <alignment horizontal="center" shrinkToFit="1"/>
      <protection locked="0"/>
    </xf>
    <xf numFmtId="166" fontId="3" fillId="0" borderId="4" xfId="0" applyNumberFormat="1" applyFont="1" applyBorder="1" applyAlignment="1" applyProtection="1">
      <alignment horizontal="center" shrinkToFit="1"/>
      <protection locked="0"/>
    </xf>
    <xf numFmtId="166" fontId="3" fillId="0" borderId="6" xfId="0" applyNumberFormat="1" applyFont="1" applyBorder="1" applyAlignment="1">
      <alignment horizontal="center" shrinkToFit="1"/>
    </xf>
    <xf numFmtId="166" fontId="3" fillId="0" borderId="4" xfId="0" applyNumberFormat="1" applyFont="1" applyBorder="1" applyAlignment="1">
      <alignment horizontal="center" shrinkToFit="1"/>
    </xf>
    <xf numFmtId="165" fontId="3" fillId="0" borderId="6" xfId="0" applyNumberFormat="1" applyFont="1" applyBorder="1" applyAlignment="1" applyProtection="1">
      <alignment horizontal="center" shrinkToFit="1"/>
      <protection locked="0"/>
    </xf>
    <xf numFmtId="165" fontId="3" fillId="0" borderId="4" xfId="0" applyNumberFormat="1" applyFont="1" applyBorder="1" applyAlignment="1" applyProtection="1">
      <alignment horizontal="center" shrinkToFi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11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12" xfId="0" applyBorder="1" applyAlignment="1" applyProtection="1">
      <alignment horizontal="center"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167" fontId="2" fillId="0" borderId="6" xfId="0" applyNumberFormat="1" applyFont="1" applyBorder="1" applyAlignment="1">
      <alignment horizontal="center" shrinkToFit="1"/>
    </xf>
    <xf numFmtId="167" fontId="2" fillId="0" borderId="4" xfId="0" applyNumberFormat="1" applyFont="1" applyBorder="1" applyAlignment="1">
      <alignment horizontal="center" shrinkToFit="1"/>
    </xf>
    <xf numFmtId="2" fontId="3" fillId="0" borderId="6" xfId="0" applyNumberFormat="1" applyFont="1" applyBorder="1" applyAlignment="1" applyProtection="1">
      <alignment horizontal="center" shrinkToFit="1"/>
      <protection locked="0"/>
    </xf>
    <xf numFmtId="2" fontId="3" fillId="0" borderId="4" xfId="0" applyNumberFormat="1" applyFont="1" applyBorder="1" applyAlignment="1" applyProtection="1">
      <alignment horizontal="center" shrinkToFit="1"/>
      <protection locked="0"/>
    </xf>
    <xf numFmtId="0" fontId="8" fillId="0" borderId="14" xfId="0" applyFont="1" applyBorder="1" applyAlignment="1">
      <alignment horizontal="left"/>
    </xf>
    <xf numFmtId="0" fontId="8" fillId="0" borderId="14" xfId="0" applyFont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3" borderId="2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8" fillId="0" borderId="25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 3" xfId="1" xr:uid="{2136A53F-4211-455C-B8D9-DD8036EACB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view="pageLayout" zoomScaleNormal="82" workbookViewId="0">
      <selection activeCell="J14" sqref="J14"/>
    </sheetView>
  </sheetViews>
  <sheetFormatPr defaultColWidth="9.140625" defaultRowHeight="15" x14ac:dyDescent="0.2"/>
  <cols>
    <col min="1" max="1" width="43.7109375" style="22" customWidth="1"/>
    <col min="2" max="3" width="15.42578125" style="7" customWidth="1"/>
    <col min="4" max="4" width="39.7109375" style="22" customWidth="1"/>
    <col min="5" max="6" width="7.85546875" style="7" customWidth="1"/>
    <col min="7" max="16384" width="9.140625" style="7"/>
  </cols>
  <sheetData>
    <row r="1" spans="1:7" s="2" customFormat="1" ht="19.5" customHeight="1" x14ac:dyDescent="0.2">
      <c r="A1" s="1" t="s">
        <v>36</v>
      </c>
      <c r="B1" s="57"/>
      <c r="C1" s="58"/>
      <c r="D1" s="1"/>
    </row>
    <row r="2" spans="1:7" s="2" customFormat="1" ht="14.25" customHeight="1" x14ac:dyDescent="0.2">
      <c r="A2" s="3" t="s">
        <v>34</v>
      </c>
      <c r="B2" s="59"/>
      <c r="C2" s="60"/>
      <c r="D2" s="4" t="s">
        <v>37</v>
      </c>
      <c r="E2" s="55"/>
      <c r="F2" s="56"/>
    </row>
    <row r="3" spans="1:7" s="6" customFormat="1" x14ac:dyDescent="0.2">
      <c r="A3" s="3" t="s">
        <v>35</v>
      </c>
      <c r="B3" s="59"/>
      <c r="C3" s="60"/>
      <c r="D3" s="27"/>
      <c r="E3" s="11"/>
      <c r="F3" s="11"/>
    </row>
    <row r="4" spans="1:7" s="6" customFormat="1" x14ac:dyDescent="0.2">
      <c r="A4" s="5" t="s">
        <v>0</v>
      </c>
      <c r="B4" s="61"/>
      <c r="C4" s="62"/>
      <c r="D4" s="13" t="s">
        <v>16</v>
      </c>
      <c r="E4" s="14" t="s">
        <v>27</v>
      </c>
      <c r="F4" s="14" t="s">
        <v>33</v>
      </c>
      <c r="G4" s="7" t="s">
        <v>79</v>
      </c>
    </row>
    <row r="5" spans="1:7" x14ac:dyDescent="0.2">
      <c r="A5" s="5" t="s">
        <v>1</v>
      </c>
      <c r="B5" s="61"/>
      <c r="C5" s="62"/>
      <c r="D5" s="15" t="s">
        <v>17</v>
      </c>
      <c r="E5" s="25"/>
      <c r="F5" s="26"/>
      <c r="G5" s="26"/>
    </row>
    <row r="6" spans="1:7" x14ac:dyDescent="0.2">
      <c r="A6" s="5" t="s">
        <v>2</v>
      </c>
      <c r="B6" s="61"/>
      <c r="C6" s="62"/>
      <c r="D6" s="15" t="s">
        <v>18</v>
      </c>
      <c r="E6" s="25"/>
      <c r="F6" s="26"/>
      <c r="G6" s="26"/>
    </row>
    <row r="7" spans="1:7" x14ac:dyDescent="0.2">
      <c r="A7" s="5" t="s">
        <v>24</v>
      </c>
      <c r="B7" s="61"/>
      <c r="C7" s="62"/>
      <c r="D7" s="15" t="s">
        <v>19</v>
      </c>
      <c r="E7" s="25"/>
      <c r="F7" s="26"/>
      <c r="G7" s="26"/>
    </row>
    <row r="8" spans="1:7" ht="14.25" customHeight="1" x14ac:dyDescent="0.2">
      <c r="A8" s="5" t="s">
        <v>3</v>
      </c>
      <c r="B8" s="65"/>
      <c r="C8" s="55"/>
      <c r="D8" s="15" t="s">
        <v>20</v>
      </c>
      <c r="E8" s="25"/>
      <c r="F8" s="26"/>
      <c r="G8" s="26"/>
    </row>
    <row r="9" spans="1:7" x14ac:dyDescent="0.2">
      <c r="A9" s="5" t="s">
        <v>4</v>
      </c>
      <c r="B9" s="65"/>
      <c r="C9" s="55"/>
      <c r="D9" s="15" t="s">
        <v>23</v>
      </c>
      <c r="E9" s="25"/>
      <c r="F9" s="26"/>
      <c r="G9" s="26"/>
    </row>
    <row r="10" spans="1:7" x14ac:dyDescent="0.2">
      <c r="A10" s="4" t="s">
        <v>5</v>
      </c>
      <c r="B10" s="73"/>
      <c r="C10" s="74"/>
      <c r="D10" s="15" t="s">
        <v>21</v>
      </c>
      <c r="E10" s="25"/>
      <c r="F10" s="26"/>
      <c r="G10" s="26"/>
    </row>
    <row r="11" spans="1:7" s="8" customFormat="1" x14ac:dyDescent="0.2">
      <c r="A11" s="4" t="s">
        <v>6</v>
      </c>
      <c r="B11" s="73"/>
      <c r="C11" s="74"/>
      <c r="D11" s="15" t="s">
        <v>22</v>
      </c>
      <c r="E11" s="25"/>
      <c r="F11" s="26"/>
      <c r="G11" s="26"/>
    </row>
    <row r="12" spans="1:7" s="8" customFormat="1" x14ac:dyDescent="0.2">
      <c r="A12" s="5" t="s">
        <v>38</v>
      </c>
      <c r="B12" s="69"/>
      <c r="C12" s="70"/>
      <c r="D12" s="15" t="s">
        <v>33</v>
      </c>
      <c r="E12" s="25"/>
      <c r="F12" s="26"/>
      <c r="G12" s="26"/>
    </row>
    <row r="13" spans="1:7" x14ac:dyDescent="0.2">
      <c r="A13" s="9" t="s">
        <v>11</v>
      </c>
      <c r="B13" s="69"/>
      <c r="C13" s="70"/>
      <c r="D13" s="20" t="s">
        <v>29</v>
      </c>
      <c r="E13" s="21">
        <f>SUM(E5:E12)</f>
        <v>0</v>
      </c>
      <c r="F13" s="21">
        <f>SUM(F5:F12)</f>
        <v>0</v>
      </c>
      <c r="G13" s="26"/>
    </row>
    <row r="14" spans="1:7" x14ac:dyDescent="0.2">
      <c r="A14" s="9" t="s">
        <v>12</v>
      </c>
      <c r="B14" s="69"/>
      <c r="C14" s="70"/>
      <c r="D14" s="10" t="s">
        <v>41</v>
      </c>
      <c r="E14" s="85">
        <f>IF(E13+F13=B12,B12,"Doesn't Match, REDO")</f>
        <v>0</v>
      </c>
      <c r="F14" s="86"/>
      <c r="G14" s="26">
        <f>SUM(G5:G12)</f>
        <v>0</v>
      </c>
    </row>
    <row r="15" spans="1:7" x14ac:dyDescent="0.2">
      <c r="A15" s="10" t="s">
        <v>40</v>
      </c>
      <c r="B15" s="71">
        <f>IF(B13+B14=B12,B12,"Doesn't Match, REDO")</f>
        <v>0</v>
      </c>
      <c r="C15" s="72"/>
      <c r="E15" s="39" t="s">
        <v>101</v>
      </c>
      <c r="F15" s="39" t="s">
        <v>102</v>
      </c>
      <c r="G15" s="26"/>
    </row>
    <row r="16" spans="1:7" x14ac:dyDescent="0.2">
      <c r="A16" s="9" t="s">
        <v>99</v>
      </c>
      <c r="B16" s="71"/>
      <c r="C16" s="72"/>
      <c r="D16" s="22" t="s">
        <v>100</v>
      </c>
      <c r="E16" s="47"/>
      <c r="F16" s="47"/>
      <c r="G16" s="25"/>
    </row>
    <row r="17" spans="1:7" x14ac:dyDescent="0.2">
      <c r="A17" s="9" t="s">
        <v>31</v>
      </c>
      <c r="B17" s="69"/>
      <c r="C17" s="70"/>
      <c r="D17" s="28" t="s">
        <v>43</v>
      </c>
      <c r="E17" s="84"/>
      <c r="F17" s="84"/>
      <c r="G17" s="26"/>
    </row>
    <row r="18" spans="1:7" x14ac:dyDescent="0.2">
      <c r="A18" s="9" t="s">
        <v>32</v>
      </c>
      <c r="B18" s="69"/>
      <c r="C18" s="70"/>
      <c r="D18" s="29" t="s">
        <v>45</v>
      </c>
      <c r="E18" s="63"/>
      <c r="F18" s="63"/>
      <c r="G18" s="26"/>
    </row>
    <row r="19" spans="1:7" x14ac:dyDescent="0.2">
      <c r="A19" s="42"/>
      <c r="B19" s="71">
        <f>IF(B17+B18=B12,B12,"Doesn't Match, REDO")</f>
        <v>0</v>
      </c>
      <c r="C19" s="72"/>
      <c r="D19" s="28" t="s">
        <v>44</v>
      </c>
      <c r="E19" s="63"/>
      <c r="F19" s="63"/>
      <c r="G19" s="21"/>
    </row>
    <row r="20" spans="1:7" x14ac:dyDescent="0.2">
      <c r="A20" s="5" t="s">
        <v>7</v>
      </c>
      <c r="B20" s="65"/>
      <c r="C20" s="58"/>
      <c r="D20" s="28" t="s">
        <v>46</v>
      </c>
      <c r="E20" s="63"/>
      <c r="F20" s="63"/>
      <c r="G20" s="39"/>
    </row>
    <row r="21" spans="1:7" x14ac:dyDescent="0.2">
      <c r="A21" s="12" t="s">
        <v>8</v>
      </c>
      <c r="B21" s="68"/>
      <c r="C21" s="58"/>
      <c r="D21" s="30"/>
      <c r="E21" s="31"/>
      <c r="F21" s="31"/>
      <c r="G21" s="8"/>
    </row>
    <row r="22" spans="1:7" s="16" customFormat="1" x14ac:dyDescent="0.2">
      <c r="A22" s="5" t="s">
        <v>9</v>
      </c>
      <c r="B22" s="65"/>
      <c r="C22" s="55"/>
      <c r="D22" s="28" t="s">
        <v>47</v>
      </c>
      <c r="E22" s="63"/>
      <c r="F22" s="63"/>
      <c r="G22" s="8"/>
    </row>
    <row r="23" spans="1:7" x14ac:dyDescent="0.2">
      <c r="A23" s="5" t="s">
        <v>10</v>
      </c>
      <c r="B23" s="65"/>
      <c r="C23" s="55"/>
      <c r="D23" s="28" t="s">
        <v>48</v>
      </c>
      <c r="E23" s="63"/>
      <c r="F23" s="63"/>
      <c r="G23" s="8"/>
    </row>
    <row r="24" spans="1:7" x14ac:dyDescent="0.2">
      <c r="A24" s="5" t="s">
        <v>39</v>
      </c>
      <c r="B24" s="65"/>
      <c r="C24" s="55"/>
      <c r="D24" s="32" t="s">
        <v>49</v>
      </c>
      <c r="E24" s="63"/>
      <c r="F24" s="63"/>
      <c r="G24" s="8"/>
    </row>
    <row r="25" spans="1:7" s="18" customFormat="1" x14ac:dyDescent="0.2">
      <c r="A25" s="17" t="s">
        <v>25</v>
      </c>
      <c r="B25" s="66"/>
      <c r="C25" s="67"/>
      <c r="D25" s="5" t="s">
        <v>74</v>
      </c>
      <c r="E25" s="64"/>
      <c r="F25" s="64"/>
      <c r="G25" s="8"/>
    </row>
    <row r="26" spans="1:7" s="18" customFormat="1" x14ac:dyDescent="0.2">
      <c r="A26" s="17" t="s">
        <v>13</v>
      </c>
      <c r="B26" s="66"/>
      <c r="C26" s="67"/>
      <c r="D26" s="5" t="s">
        <v>71</v>
      </c>
      <c r="E26" s="54"/>
      <c r="F26" s="54"/>
      <c r="G26" s="8"/>
    </row>
    <row r="27" spans="1:7" s="18" customFormat="1" x14ac:dyDescent="0.2">
      <c r="A27" s="17" t="s">
        <v>14</v>
      </c>
      <c r="B27" s="66"/>
      <c r="C27" s="67"/>
      <c r="D27" s="5" t="s">
        <v>72</v>
      </c>
      <c r="E27" s="54"/>
      <c r="F27" s="54"/>
      <c r="G27" s="7"/>
    </row>
    <row r="28" spans="1:7" s="18" customFormat="1" x14ac:dyDescent="0.2">
      <c r="A28" s="4" t="s">
        <v>30</v>
      </c>
      <c r="B28" s="73"/>
      <c r="C28" s="74"/>
      <c r="D28" s="5" t="s">
        <v>73</v>
      </c>
      <c r="E28" s="54"/>
      <c r="F28" s="54"/>
      <c r="G28" s="7"/>
    </row>
    <row r="29" spans="1:7" ht="30" x14ac:dyDescent="0.2">
      <c r="A29" s="5" t="s">
        <v>15</v>
      </c>
      <c r="B29" s="87"/>
      <c r="C29" s="88"/>
      <c r="D29" s="40" t="s">
        <v>76</v>
      </c>
      <c r="E29" s="54"/>
      <c r="F29" s="54"/>
    </row>
    <row r="30" spans="1:7" s="19" customFormat="1" x14ac:dyDescent="0.2">
      <c r="A30" s="4" t="s">
        <v>26</v>
      </c>
      <c r="B30" s="73"/>
      <c r="C30" s="74"/>
      <c r="D30" s="23" t="s">
        <v>104</v>
      </c>
      <c r="E30" s="54"/>
      <c r="F30" s="54"/>
      <c r="G30" s="7"/>
    </row>
    <row r="31" spans="1:7" s="19" customFormat="1" x14ac:dyDescent="0.2">
      <c r="A31" s="4" t="s">
        <v>28</v>
      </c>
      <c r="B31" s="73"/>
      <c r="C31" s="74"/>
      <c r="D31" s="23" t="s">
        <v>103</v>
      </c>
      <c r="E31" s="54"/>
      <c r="F31" s="54"/>
      <c r="G31" s="7"/>
    </row>
    <row r="32" spans="1:7" s="19" customFormat="1" x14ac:dyDescent="0.2">
      <c r="A32" s="46"/>
      <c r="B32" s="24"/>
      <c r="C32" s="24"/>
      <c r="D32" s="23"/>
      <c r="E32" s="24"/>
      <c r="F32" s="24"/>
      <c r="G32" s="7"/>
    </row>
    <row r="33" spans="1:7" s="8" customFormat="1" x14ac:dyDescent="0.2">
      <c r="A33" s="45" t="s">
        <v>42</v>
      </c>
      <c r="B33" s="43"/>
      <c r="C33" s="43"/>
      <c r="D33" s="43"/>
      <c r="E33" s="43"/>
      <c r="F33" s="43"/>
      <c r="G33" s="44"/>
    </row>
    <row r="34" spans="1:7" x14ac:dyDescent="0.2">
      <c r="A34" s="75"/>
      <c r="B34" s="76"/>
      <c r="C34" s="76"/>
      <c r="D34" s="76"/>
      <c r="E34" s="76"/>
      <c r="F34" s="76"/>
      <c r="G34" s="77"/>
    </row>
    <row r="35" spans="1:7" s="8" customFormat="1" x14ac:dyDescent="0.2">
      <c r="A35" s="78"/>
      <c r="B35" s="79"/>
      <c r="C35" s="79"/>
      <c r="D35" s="79"/>
      <c r="E35" s="79"/>
      <c r="F35" s="79"/>
      <c r="G35" s="80"/>
    </row>
    <row r="36" spans="1:7" s="8" customFormat="1" x14ac:dyDescent="0.2">
      <c r="A36" s="78"/>
      <c r="B36" s="79"/>
      <c r="C36" s="79"/>
      <c r="D36" s="79"/>
      <c r="E36" s="79"/>
      <c r="F36" s="79"/>
      <c r="G36" s="80"/>
    </row>
    <row r="37" spans="1:7" s="8" customFormat="1" x14ac:dyDescent="0.2">
      <c r="A37" s="78"/>
      <c r="B37" s="79"/>
      <c r="C37" s="79"/>
      <c r="D37" s="79"/>
      <c r="E37" s="79"/>
      <c r="F37" s="79"/>
      <c r="G37" s="80"/>
    </row>
    <row r="38" spans="1:7" s="8" customFormat="1" x14ac:dyDescent="0.2">
      <c r="A38" s="78"/>
      <c r="B38" s="79"/>
      <c r="C38" s="79"/>
      <c r="D38" s="79"/>
      <c r="E38" s="79"/>
      <c r="F38" s="79"/>
      <c r="G38" s="80"/>
    </row>
    <row r="39" spans="1:7" s="8" customFormat="1" x14ac:dyDescent="0.2">
      <c r="A39" s="78"/>
      <c r="B39" s="79"/>
      <c r="C39" s="79"/>
      <c r="D39" s="79"/>
      <c r="E39" s="79"/>
      <c r="F39" s="79"/>
      <c r="G39" s="80"/>
    </row>
    <row r="40" spans="1:7" s="8" customFormat="1" x14ac:dyDescent="0.2">
      <c r="A40" s="78"/>
      <c r="B40" s="79"/>
      <c r="C40" s="79"/>
      <c r="D40" s="79"/>
      <c r="E40" s="79"/>
      <c r="F40" s="79"/>
      <c r="G40" s="80"/>
    </row>
    <row r="41" spans="1:7" s="8" customFormat="1" x14ac:dyDescent="0.2">
      <c r="A41" s="78"/>
      <c r="B41" s="79"/>
      <c r="C41" s="79"/>
      <c r="D41" s="79"/>
      <c r="E41" s="79"/>
      <c r="F41" s="79"/>
      <c r="G41" s="80"/>
    </row>
    <row r="42" spans="1:7" s="8" customFormat="1" x14ac:dyDescent="0.2">
      <c r="A42" s="78"/>
      <c r="B42" s="79"/>
      <c r="C42" s="79"/>
      <c r="D42" s="79"/>
      <c r="E42" s="79"/>
      <c r="F42" s="79"/>
      <c r="G42" s="80"/>
    </row>
    <row r="43" spans="1:7" x14ac:dyDescent="0.2">
      <c r="A43" s="78"/>
      <c r="B43" s="79"/>
      <c r="C43" s="79"/>
      <c r="D43" s="79"/>
      <c r="E43" s="79"/>
      <c r="F43" s="79"/>
      <c r="G43" s="80"/>
    </row>
    <row r="44" spans="1:7" x14ac:dyDescent="0.2">
      <c r="A44" s="78"/>
      <c r="B44" s="79"/>
      <c r="C44" s="79"/>
      <c r="D44" s="79"/>
      <c r="E44" s="79"/>
      <c r="F44" s="79"/>
      <c r="G44" s="80"/>
    </row>
    <row r="45" spans="1:7" x14ac:dyDescent="0.2">
      <c r="A45" s="78"/>
      <c r="B45" s="79"/>
      <c r="C45" s="79"/>
      <c r="D45" s="79"/>
      <c r="E45" s="79"/>
      <c r="F45" s="79"/>
      <c r="G45" s="80"/>
    </row>
    <row r="46" spans="1:7" x14ac:dyDescent="0.2">
      <c r="A46" s="78"/>
      <c r="B46" s="79"/>
      <c r="C46" s="79"/>
      <c r="D46" s="79"/>
      <c r="E46" s="79"/>
      <c r="F46" s="79"/>
      <c r="G46" s="80"/>
    </row>
    <row r="47" spans="1:7" x14ac:dyDescent="0.2">
      <c r="A47" s="81"/>
      <c r="B47" s="82"/>
      <c r="C47" s="82"/>
      <c r="D47" s="82"/>
      <c r="E47" s="82"/>
      <c r="F47" s="82"/>
      <c r="G47" s="83"/>
    </row>
    <row r="48" spans="1:7" x14ac:dyDescent="0.2">
      <c r="A48" s="7"/>
      <c r="D48" s="7"/>
    </row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24" customFormat="1" x14ac:dyDescent="0.2"/>
    <row r="62" s="24" customFormat="1" x14ac:dyDescent="0.2"/>
    <row r="63" s="24" customFormat="1" x14ac:dyDescent="0.2"/>
    <row r="64" s="24" customFormat="1" x14ac:dyDescent="0.2"/>
    <row r="65" spans="1:7" s="24" customFormat="1" x14ac:dyDescent="0.2"/>
    <row r="66" spans="1:7" s="24" customFormat="1" x14ac:dyDescent="0.2"/>
    <row r="67" spans="1:7" s="24" customFormat="1" x14ac:dyDescent="0.2"/>
    <row r="68" spans="1:7" s="24" customFormat="1" x14ac:dyDescent="0.2"/>
    <row r="69" spans="1:7" s="24" customFormat="1" x14ac:dyDescent="0.2"/>
    <row r="70" spans="1:7" s="24" customFormat="1" x14ac:dyDescent="0.2"/>
    <row r="71" spans="1:7" s="24" customFormat="1" x14ac:dyDescent="0.2"/>
    <row r="72" spans="1:7" s="24" customFormat="1" x14ac:dyDescent="0.2"/>
    <row r="73" spans="1:7" s="24" customFormat="1" x14ac:dyDescent="0.2"/>
    <row r="74" spans="1:7" s="24" customFormat="1" x14ac:dyDescent="0.2">
      <c r="A74" s="22"/>
      <c r="B74" s="7"/>
      <c r="C74" s="7"/>
      <c r="D74" s="22"/>
      <c r="E74" s="7"/>
      <c r="F74" s="7"/>
      <c r="G74" s="7"/>
    </row>
  </sheetData>
  <sheetProtection selectLockedCells="1"/>
  <customSheetViews>
    <customSheetView guid="{0E9C5C67-5D82-416A-9CAF-B8B7C4A8A945}" scale="82" topLeftCell="A13">
      <selection activeCell="A18" sqref="A18"/>
      <rowBreaks count="1" manualBreakCount="1">
        <brk id="57" max="5" man="1"/>
      </rowBreaks>
      <pageMargins left="0.25" right="0.25" top="0.75" bottom="0.75" header="0.3" footer="0.3"/>
      <pageSetup scale="80" orientation="portrait" r:id="rId1"/>
      <headerFooter alignWithMargins="0">
        <oddHeader>&amp;CBLM Exclusive Use Helicopter Annual Data Draft 2017</oddHeader>
        <oddFooter>&amp;F</oddFooter>
      </headerFooter>
    </customSheetView>
  </customSheetViews>
  <mergeCells count="48">
    <mergeCell ref="A34:G47"/>
    <mergeCell ref="E17:F17"/>
    <mergeCell ref="E14:F14"/>
    <mergeCell ref="E22:F22"/>
    <mergeCell ref="B6:C6"/>
    <mergeCell ref="B28:C28"/>
    <mergeCell ref="B29:C29"/>
    <mergeCell ref="B30:C30"/>
    <mergeCell ref="B31:C31"/>
    <mergeCell ref="B7:C7"/>
    <mergeCell ref="B8:C8"/>
    <mergeCell ref="B9:C9"/>
    <mergeCell ref="B10:C10"/>
    <mergeCell ref="B15:C15"/>
    <mergeCell ref="B17:C17"/>
    <mergeCell ref="E23:F23"/>
    <mergeCell ref="B5:C5"/>
    <mergeCell ref="B24:C24"/>
    <mergeCell ref="B25:C25"/>
    <mergeCell ref="B26:C26"/>
    <mergeCell ref="B27:C27"/>
    <mergeCell ref="B20:C20"/>
    <mergeCell ref="B21:C21"/>
    <mergeCell ref="B22:C22"/>
    <mergeCell ref="B23:C23"/>
    <mergeCell ref="B18:C18"/>
    <mergeCell ref="B19:C19"/>
    <mergeCell ref="B11:C11"/>
    <mergeCell ref="B12:C12"/>
    <mergeCell ref="B13:C13"/>
    <mergeCell ref="B14:C14"/>
    <mergeCell ref="B16:C16"/>
    <mergeCell ref="E31:F31"/>
    <mergeCell ref="E2:F2"/>
    <mergeCell ref="B1:C1"/>
    <mergeCell ref="B2:C2"/>
    <mergeCell ref="B3:C3"/>
    <mergeCell ref="B4:C4"/>
    <mergeCell ref="E29:F29"/>
    <mergeCell ref="E30:F30"/>
    <mergeCell ref="E18:F18"/>
    <mergeCell ref="E24:F24"/>
    <mergeCell ref="E25:F25"/>
    <mergeCell ref="E19:F19"/>
    <mergeCell ref="E20:F20"/>
    <mergeCell ref="E26:F26"/>
    <mergeCell ref="E27:F27"/>
    <mergeCell ref="E28:F28"/>
  </mergeCells>
  <phoneticPr fontId="1" type="noConversion"/>
  <pageMargins left="0.25" right="0.25" top="0.75" bottom="0.75" header="0.3" footer="0.3"/>
  <pageSetup scale="74" orientation="portrait" r:id="rId2"/>
  <headerFooter alignWithMargins="0">
    <oddHeader>&amp;CBLM Exclusive Use Helicopter Annual Data V2024</oddHeader>
    <oddFooter>&amp;F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2"/>
  <sheetViews>
    <sheetView workbookViewId="0">
      <selection activeCell="J14" sqref="J14"/>
    </sheetView>
  </sheetViews>
  <sheetFormatPr defaultColWidth="6.28515625" defaultRowHeight="12.75" x14ac:dyDescent="0.2"/>
  <cols>
    <col min="1" max="1" width="15.28515625" customWidth="1"/>
  </cols>
  <sheetData>
    <row r="1" spans="1:31" x14ac:dyDescent="0.2">
      <c r="A1" s="89" t="s">
        <v>70</v>
      </c>
      <c r="B1" s="89"/>
      <c r="C1" s="89"/>
      <c r="D1" s="89"/>
      <c r="E1" s="90" t="s">
        <v>77</v>
      </c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3" spans="1:31" x14ac:dyDescent="0.2">
      <c r="A3" s="35" t="s">
        <v>50</v>
      </c>
      <c r="B3" s="52" t="s">
        <v>51</v>
      </c>
      <c r="C3" s="52" t="s">
        <v>52</v>
      </c>
      <c r="D3" s="51" t="s">
        <v>105</v>
      </c>
      <c r="E3" s="52" t="s">
        <v>53</v>
      </c>
      <c r="F3" s="52" t="s">
        <v>54</v>
      </c>
      <c r="G3" s="52" t="s">
        <v>55</v>
      </c>
      <c r="H3" s="51" t="s">
        <v>78</v>
      </c>
      <c r="I3" s="52" t="s">
        <v>56</v>
      </c>
      <c r="J3" s="52" t="s">
        <v>57</v>
      </c>
      <c r="K3" s="52" t="s">
        <v>58</v>
      </c>
      <c r="L3" s="52" t="s">
        <v>59</v>
      </c>
      <c r="M3" s="52" t="s">
        <v>60</v>
      </c>
      <c r="N3" s="52" t="s">
        <v>61</v>
      </c>
      <c r="O3" s="52" t="s">
        <v>62</v>
      </c>
      <c r="P3" s="51" t="s">
        <v>63</v>
      </c>
      <c r="Q3" s="51" t="s">
        <v>64</v>
      </c>
      <c r="R3" s="51" t="s">
        <v>65</v>
      </c>
      <c r="S3" s="51" t="s">
        <v>66</v>
      </c>
      <c r="T3" s="51" t="s">
        <v>67</v>
      </c>
      <c r="U3" s="51" t="s">
        <v>68</v>
      </c>
      <c r="V3" s="51" t="s">
        <v>69</v>
      </c>
      <c r="W3" s="51" t="s">
        <v>111</v>
      </c>
      <c r="X3" s="51" t="s">
        <v>80</v>
      </c>
      <c r="Y3" s="51" t="s">
        <v>81</v>
      </c>
      <c r="Z3" s="51" t="s">
        <v>82</v>
      </c>
      <c r="AA3" s="53" t="s">
        <v>106</v>
      </c>
      <c r="AB3" s="53" t="s">
        <v>107</v>
      </c>
      <c r="AC3" s="53" t="s">
        <v>108</v>
      </c>
      <c r="AD3" s="53" t="s">
        <v>109</v>
      </c>
      <c r="AE3" s="53" t="s">
        <v>110</v>
      </c>
    </row>
    <row r="4" spans="1:31" x14ac:dyDescent="0.2">
      <c r="A4" s="36" t="s">
        <v>17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48"/>
      <c r="AB4" s="48"/>
      <c r="AC4" s="48"/>
      <c r="AD4" s="48"/>
      <c r="AE4" s="48"/>
    </row>
    <row r="5" spans="1:31" x14ac:dyDescent="0.2">
      <c r="A5" s="37" t="s">
        <v>18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49"/>
      <c r="AB5" s="49"/>
      <c r="AC5" s="49"/>
      <c r="AD5" s="49"/>
      <c r="AE5" s="49"/>
    </row>
    <row r="6" spans="1:31" x14ac:dyDescent="0.2">
      <c r="A6" s="36" t="s">
        <v>19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48"/>
      <c r="AB6" s="48"/>
      <c r="AC6" s="48"/>
      <c r="AD6" s="48"/>
      <c r="AE6" s="48"/>
    </row>
    <row r="7" spans="1:31" x14ac:dyDescent="0.2">
      <c r="A7" s="37" t="s">
        <v>22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49"/>
      <c r="AB7" s="49"/>
      <c r="AC7" s="49"/>
      <c r="AD7" s="49"/>
      <c r="AE7" s="49"/>
    </row>
    <row r="8" spans="1:31" x14ac:dyDescent="0.2">
      <c r="A8" s="36" t="s">
        <v>23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48"/>
      <c r="AB8" s="48"/>
      <c r="AC8" s="48"/>
      <c r="AD8" s="48"/>
      <c r="AE8" s="48"/>
    </row>
    <row r="9" spans="1:31" x14ac:dyDescent="0.2">
      <c r="A9" s="37" t="s">
        <v>20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49"/>
      <c r="AB9" s="49"/>
      <c r="AC9" s="49"/>
      <c r="AD9" s="49"/>
      <c r="AE9" s="49"/>
    </row>
    <row r="10" spans="1:31" x14ac:dyDescent="0.2">
      <c r="A10" s="36" t="s">
        <v>21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48"/>
      <c r="AB10" s="48"/>
      <c r="AC10" s="48"/>
      <c r="AD10" s="48"/>
      <c r="AE10" s="48"/>
    </row>
    <row r="11" spans="1:31" x14ac:dyDescent="0.2">
      <c r="A11" s="37" t="s">
        <v>33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49"/>
      <c r="AB11" s="49"/>
      <c r="AC11" s="49"/>
      <c r="AD11" s="49"/>
      <c r="AE11" s="49"/>
    </row>
    <row r="12" spans="1:31" x14ac:dyDescent="0.2">
      <c r="A12" s="38" t="s">
        <v>75</v>
      </c>
      <c r="B12" s="35">
        <f>SUM(B4:B11)</f>
        <v>0</v>
      </c>
      <c r="C12" s="35">
        <f t="shared" ref="C12:AE12" si="0">SUM(C4:C11)</f>
        <v>0</v>
      </c>
      <c r="D12" s="35">
        <f t="shared" si="0"/>
        <v>0</v>
      </c>
      <c r="E12" s="35">
        <f t="shared" si="0"/>
        <v>0</v>
      </c>
      <c r="F12" s="35">
        <f t="shared" si="0"/>
        <v>0</v>
      </c>
      <c r="G12" s="35">
        <f t="shared" si="0"/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  <c r="P12" s="35">
        <f t="shared" si="0"/>
        <v>0</v>
      </c>
      <c r="Q12" s="35">
        <f t="shared" si="0"/>
        <v>0</v>
      </c>
      <c r="R12" s="35">
        <f t="shared" si="0"/>
        <v>0</v>
      </c>
      <c r="S12" s="35">
        <f t="shared" si="0"/>
        <v>0</v>
      </c>
      <c r="T12" s="35">
        <f t="shared" si="0"/>
        <v>0</v>
      </c>
      <c r="U12" s="35">
        <f t="shared" si="0"/>
        <v>0</v>
      </c>
      <c r="V12" s="35">
        <f t="shared" si="0"/>
        <v>0</v>
      </c>
      <c r="W12" s="35">
        <f t="shared" si="0"/>
        <v>0</v>
      </c>
      <c r="X12" s="35">
        <f t="shared" si="0"/>
        <v>0</v>
      </c>
      <c r="Y12" s="35">
        <f t="shared" si="0"/>
        <v>0</v>
      </c>
      <c r="Z12" s="35">
        <f t="shared" si="0"/>
        <v>0</v>
      </c>
      <c r="AA12" s="50">
        <f t="shared" si="0"/>
        <v>0</v>
      </c>
      <c r="AB12" s="50">
        <f t="shared" si="0"/>
        <v>0</v>
      </c>
      <c r="AC12" s="50">
        <f t="shared" si="0"/>
        <v>0</v>
      </c>
      <c r="AD12" s="50">
        <f t="shared" si="0"/>
        <v>0</v>
      </c>
      <c r="AE12" s="50">
        <f t="shared" si="0"/>
        <v>0</v>
      </c>
    </row>
  </sheetData>
  <customSheetViews>
    <customSheetView guid="{0E9C5C67-5D82-416A-9CAF-B8B7C4A8A945}">
      <selection activeCell="G28" sqref="G28"/>
      <pageMargins left="0.7" right="0.7" top="0.75" bottom="0.75" header="0.3" footer="0.3"/>
      <pageSetup orientation="portrait" r:id="rId1"/>
    </customSheetView>
  </customSheetViews>
  <mergeCells count="2">
    <mergeCell ref="A1:D1"/>
    <mergeCell ref="E1:Y1"/>
  </mergeCells>
  <pageMargins left="0.7" right="0.7" top="0.75" bottom="0.75" header="0.3" footer="0.3"/>
  <pageSetup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8"/>
  <sheetViews>
    <sheetView tabSelected="1" view="pageLayout" zoomScaleNormal="100" workbookViewId="0">
      <selection activeCell="N1" sqref="N1"/>
    </sheetView>
  </sheetViews>
  <sheetFormatPr defaultRowHeight="12.75" x14ac:dyDescent="0.2"/>
  <sheetData>
    <row r="1" spans="1:12" x14ac:dyDescent="0.2">
      <c r="A1" s="99" t="s">
        <v>84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x14ac:dyDescent="0.2">
      <c r="A2" s="102" t="s">
        <v>83</v>
      </c>
      <c r="B2" s="96"/>
      <c r="C2" s="96"/>
      <c r="D2" s="96"/>
      <c r="E2" s="96"/>
      <c r="F2" s="96"/>
      <c r="G2" s="96"/>
      <c r="H2" s="96"/>
      <c r="I2" s="96"/>
      <c r="J2" s="41" t="s">
        <v>85</v>
      </c>
      <c r="K2" s="97"/>
      <c r="L2" s="98"/>
    </row>
    <row r="3" spans="1:12" x14ac:dyDescent="0.2">
      <c r="A3" s="95" t="s">
        <v>86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98"/>
    </row>
    <row r="4" spans="1:12" x14ac:dyDescent="0.2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2" x14ac:dyDescent="0.2">
      <c r="A5" s="95" t="s">
        <v>87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98"/>
    </row>
    <row r="6" spans="1:12" x14ac:dyDescent="0.2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1:12" x14ac:dyDescent="0.2">
      <c r="A7" s="95" t="s">
        <v>88</v>
      </c>
      <c r="B7" s="96"/>
      <c r="C7" s="96"/>
      <c r="D7" s="96"/>
      <c r="E7" s="96"/>
      <c r="F7" s="96"/>
      <c r="G7" s="96"/>
      <c r="H7" s="96"/>
      <c r="I7" s="96"/>
      <c r="J7" s="96"/>
      <c r="K7" s="97"/>
      <c r="L7" s="98"/>
    </row>
    <row r="8" spans="1:12" x14ac:dyDescent="0.2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4"/>
    </row>
    <row r="9" spans="1:12" x14ac:dyDescent="0.2">
      <c r="A9" s="95" t="s">
        <v>89</v>
      </c>
      <c r="B9" s="96"/>
      <c r="C9" s="96"/>
      <c r="D9" s="96"/>
      <c r="E9" s="96"/>
      <c r="F9" s="96"/>
      <c r="G9" s="96"/>
      <c r="H9" s="96"/>
      <c r="I9" s="96"/>
      <c r="J9" s="96"/>
      <c r="K9" s="97"/>
      <c r="L9" s="98"/>
    </row>
    <row r="10" spans="1:12" x14ac:dyDescent="0.2">
      <c r="A10" s="92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4"/>
    </row>
    <row r="11" spans="1:12" x14ac:dyDescent="0.2">
      <c r="A11" s="95" t="s">
        <v>93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  <c r="L11" s="98"/>
    </row>
    <row r="12" spans="1:12" x14ac:dyDescent="0.2">
      <c r="A12" s="92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4"/>
    </row>
    <row r="13" spans="1:12" x14ac:dyDescent="0.2">
      <c r="A13" s="95" t="s">
        <v>90</v>
      </c>
      <c r="B13" s="96"/>
      <c r="C13" s="96"/>
      <c r="D13" s="96"/>
      <c r="E13" s="96"/>
      <c r="F13" s="96"/>
      <c r="G13" s="96"/>
      <c r="H13" s="96"/>
      <c r="I13" s="96"/>
      <c r="J13" s="96"/>
      <c r="K13" s="97"/>
      <c r="L13" s="98"/>
    </row>
    <row r="14" spans="1:12" x14ac:dyDescent="0.2">
      <c r="A14" s="92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4"/>
    </row>
    <row r="15" spans="1:12" x14ac:dyDescent="0.2">
      <c r="A15" s="95" t="s">
        <v>91</v>
      </c>
      <c r="B15" s="96"/>
      <c r="C15" s="96"/>
      <c r="D15" s="96"/>
      <c r="E15" s="96"/>
      <c r="F15" s="96"/>
      <c r="G15" s="96"/>
      <c r="H15" s="96"/>
      <c r="I15" s="96"/>
      <c r="J15" s="96"/>
      <c r="K15" s="97"/>
      <c r="L15" s="98"/>
    </row>
    <row r="16" spans="1:12" x14ac:dyDescent="0.2">
      <c r="A16" s="92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4"/>
    </row>
    <row r="17" spans="1:12" x14ac:dyDescent="0.2">
      <c r="A17" s="95" t="s">
        <v>92</v>
      </c>
      <c r="B17" s="96"/>
      <c r="C17" s="96"/>
      <c r="D17" s="96"/>
      <c r="E17" s="96"/>
      <c r="F17" s="96"/>
      <c r="G17" s="96"/>
      <c r="H17" s="96"/>
      <c r="I17" s="96"/>
      <c r="J17" s="96"/>
      <c r="K17" s="97"/>
      <c r="L17" s="98"/>
    </row>
    <row r="18" spans="1:12" x14ac:dyDescent="0.2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4"/>
    </row>
    <row r="19" spans="1:12" x14ac:dyDescent="0.2">
      <c r="A19" s="95" t="s">
        <v>94</v>
      </c>
      <c r="B19" s="96"/>
      <c r="C19" s="96"/>
      <c r="D19" s="96"/>
      <c r="E19" s="96"/>
      <c r="F19" s="96"/>
      <c r="G19" s="96"/>
      <c r="H19" s="96"/>
      <c r="I19" s="96"/>
      <c r="J19" s="96"/>
      <c r="K19" s="97"/>
      <c r="L19" s="98"/>
    </row>
    <row r="20" spans="1:12" x14ac:dyDescent="0.2">
      <c r="A20" s="92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4"/>
    </row>
    <row r="21" spans="1:12" x14ac:dyDescent="0.2">
      <c r="A21" s="95" t="s">
        <v>95</v>
      </c>
      <c r="B21" s="96"/>
      <c r="C21" s="96"/>
      <c r="D21" s="96"/>
      <c r="E21" s="96"/>
      <c r="F21" s="96"/>
      <c r="G21" s="96"/>
      <c r="H21" s="96"/>
      <c r="I21" s="96"/>
      <c r="J21" s="96"/>
      <c r="K21" s="97"/>
      <c r="L21" s="98"/>
    </row>
    <row r="22" spans="1:12" x14ac:dyDescent="0.2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4"/>
    </row>
    <row r="23" spans="1:12" x14ac:dyDescent="0.2">
      <c r="A23" s="95" t="s">
        <v>96</v>
      </c>
      <c r="B23" s="96"/>
      <c r="C23" s="96"/>
      <c r="D23" s="96"/>
      <c r="E23" s="96"/>
      <c r="F23" s="96"/>
      <c r="G23" s="96"/>
      <c r="H23" s="96"/>
      <c r="I23" s="96"/>
      <c r="J23" s="96"/>
      <c r="K23" s="97"/>
      <c r="L23" s="98"/>
    </row>
    <row r="24" spans="1:12" x14ac:dyDescent="0.2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4"/>
    </row>
    <row r="25" spans="1:12" x14ac:dyDescent="0.2">
      <c r="A25" s="95" t="s">
        <v>97</v>
      </c>
      <c r="B25" s="96"/>
      <c r="C25" s="96"/>
      <c r="D25" s="96"/>
      <c r="E25" s="96"/>
      <c r="F25" s="96"/>
      <c r="G25" s="96"/>
      <c r="H25" s="96"/>
      <c r="I25" s="96"/>
      <c r="J25" s="96"/>
      <c r="K25" s="97"/>
      <c r="L25" s="98"/>
    </row>
    <row r="26" spans="1:12" x14ac:dyDescent="0.2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4"/>
    </row>
    <row r="27" spans="1:12" ht="13.5" thickBot="1" x14ac:dyDescent="0.25">
      <c r="A27" s="103" t="s">
        <v>98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5"/>
      <c r="L27" s="106"/>
    </row>
    <row r="28" spans="1:12" x14ac:dyDescent="0.2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8"/>
      <c r="L28" s="108"/>
    </row>
  </sheetData>
  <customSheetViews>
    <customSheetView guid="{0E9C5C67-5D82-416A-9CAF-B8B7C4A8A945}" showPageBreaks="1" view="pageLayout">
      <selection activeCell="F35" sqref="F35:G35"/>
      <pageMargins left="0.7" right="0.7" top="0.75" bottom="0.75" header="0.3" footer="0.3"/>
      <pageSetup scale="84" orientation="portrait" r:id="rId1"/>
    </customSheetView>
  </customSheetViews>
  <mergeCells count="43">
    <mergeCell ref="A27:J27"/>
    <mergeCell ref="K27:L27"/>
    <mergeCell ref="A28:J28"/>
    <mergeCell ref="K28:L28"/>
    <mergeCell ref="A23:J23"/>
    <mergeCell ref="K23:L23"/>
    <mergeCell ref="A25:J25"/>
    <mergeCell ref="K25:L25"/>
    <mergeCell ref="A17:J17"/>
    <mergeCell ref="K17:L17"/>
    <mergeCell ref="A19:J19"/>
    <mergeCell ref="K19:L19"/>
    <mergeCell ref="A20:L20"/>
    <mergeCell ref="K7:L7"/>
    <mergeCell ref="A9:J9"/>
    <mergeCell ref="K9:L9"/>
    <mergeCell ref="A3:J3"/>
    <mergeCell ref="K3:L3"/>
    <mergeCell ref="A5:J5"/>
    <mergeCell ref="K5:L5"/>
    <mergeCell ref="A7:J7"/>
    <mergeCell ref="A8:L8"/>
    <mergeCell ref="A1:L1"/>
    <mergeCell ref="A2:I2"/>
    <mergeCell ref="K2:L2"/>
    <mergeCell ref="A6:L6"/>
    <mergeCell ref="A4:L4"/>
    <mergeCell ref="A22:L22"/>
    <mergeCell ref="A24:L24"/>
    <mergeCell ref="A26:L26"/>
    <mergeCell ref="A10:L10"/>
    <mergeCell ref="A12:L12"/>
    <mergeCell ref="A14:L14"/>
    <mergeCell ref="A16:L16"/>
    <mergeCell ref="A18:L18"/>
    <mergeCell ref="A15:J15"/>
    <mergeCell ref="K15:L15"/>
    <mergeCell ref="A11:J11"/>
    <mergeCell ref="K11:L11"/>
    <mergeCell ref="A13:J13"/>
    <mergeCell ref="K13:L13"/>
    <mergeCell ref="A21:J21"/>
    <mergeCell ref="K21:L21"/>
  </mergeCells>
  <pageMargins left="0.7" right="0.7" top="0.75" bottom="0.75" header="0.3" footer="0.3"/>
  <pageSetup scale="84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BLM EU Helicopter Data</vt:lpstr>
      <vt:lpstr>Personnel</vt:lpstr>
      <vt:lpstr>FOG Core Data</vt:lpstr>
      <vt:lpstr>'BLM EU Helicopter Data'!Print_Area</vt:lpstr>
      <vt:lpstr>'FOG Core Data'!Print_Area</vt:lpstr>
    </vt:vector>
  </TitlesOfParts>
  <Company>NIFC BLM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bgibbs</dc:creator>
  <cp:lastModifiedBy>Rogan, Joseph F</cp:lastModifiedBy>
  <cp:lastPrinted>2024-09-09T23:54:06Z</cp:lastPrinted>
  <dcterms:created xsi:type="dcterms:W3CDTF">2002-10-15T20:40:37Z</dcterms:created>
  <dcterms:modified xsi:type="dcterms:W3CDTF">2024-09-09T23:54:16Z</dcterms:modified>
</cp:coreProperties>
</file>